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SUS\Desktop\СТОЛОВАЯ\СТОЛОВАЯ\Меню для сайта\Апрель 2026\"/>
    </mc:Choice>
  </mc:AlternateContent>
  <xr:revisionPtr revIDLastSave="0" documentId="8_{1DF84CFC-4A7C-4C97-BAC1-A015DC75F2D8}" xr6:coauthVersionLast="45" xr6:coauthVersionMax="45" xr10:uidLastSave="{00000000-0000-0000-0000-000000000000}"/>
  <bookViews>
    <workbookView xWindow="330" yWindow="45" windowWidth="23445" windowHeight="12090" xr2:uid="{00000000-000D-0000-FFFF-FFFF00000000}"/>
  </bookViews>
  <sheets>
    <sheet name="меню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0" i="1" l="1"/>
  <c r="J20" i="1" l="1"/>
  <c r="I20" i="1"/>
  <c r="H20" i="1"/>
  <c r="J10" i="1"/>
  <c r="I10" i="1"/>
  <c r="H10" i="1"/>
  <c r="G10" i="1"/>
</calcChain>
</file>

<file path=xl/sharedStrings.xml><?xml version="1.0" encoding="utf-8"?>
<sst xmlns="http://schemas.openxmlformats.org/spreadsheetml/2006/main" count="57" uniqueCount="51">
  <si>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</si>
  <si>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</si>
  <si>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</si>
  <si>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</si>
  <si>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</si>
  <si>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</si>
  <si>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</si>
  <si>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</si>
  <si>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</si>
  <si>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</si>
  <si>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</si>
  <si>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</si>
  <si>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</si>
  <si>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</si>
  <si>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МАОУ СОШ № 72</t>
  </si>
  <si>
    <t>доп</t>
  </si>
  <si>
    <t xml:space="preserve">1-4 классы </t>
  </si>
  <si>
    <t>Завтрак</t>
  </si>
  <si>
    <t>Итого</t>
  </si>
  <si>
    <t>Хлеб ржаной</t>
  </si>
  <si>
    <t>Хлеб Чусовской</t>
  </si>
  <si>
    <t>54-1хн-2020</t>
  </si>
  <si>
    <t>54-11г-2020</t>
  </si>
  <si>
    <t>54-20к-2020</t>
  </si>
  <si>
    <t>Каша жидкая молочная гречневая</t>
  </si>
  <si>
    <t>Масло сливочное</t>
  </si>
  <si>
    <t>54-23гн-2020</t>
  </si>
  <si>
    <t>Кофейный напиток с молоком</t>
  </si>
  <si>
    <t>54-8с-2020</t>
  </si>
  <si>
    <t>Суп гороховый</t>
  </si>
  <si>
    <t>54-6м-2020</t>
  </si>
  <si>
    <t>Биточек из говядины</t>
  </si>
  <si>
    <t>Компот из сухофруктов</t>
  </si>
  <si>
    <t>Соус томатный с овощами</t>
  </si>
  <si>
    <t>гор.блюдо</t>
  </si>
  <si>
    <t>хлеб</t>
  </si>
  <si>
    <t>гор.напиток</t>
  </si>
  <si>
    <t>1 блюдо</t>
  </si>
  <si>
    <t>2 блюдо</t>
  </si>
  <si>
    <t>гарнир</t>
  </si>
  <si>
    <t>напиток</t>
  </si>
  <si>
    <t>соус</t>
  </si>
  <si>
    <t>Хлеб крестьянский</t>
  </si>
  <si>
    <t>Батон йодированный</t>
  </si>
  <si>
    <t>фрукты</t>
  </si>
  <si>
    <t>Картофельное пюре</t>
  </si>
  <si>
    <t>463 2013г</t>
  </si>
  <si>
    <t>Яблоко свежее</t>
  </si>
  <si>
    <t>закуска</t>
  </si>
  <si>
    <t>54-3з-2020</t>
  </si>
  <si>
    <t>Помидор в нарезке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</si>
</sst>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₽_-;\-* #,##0.00\ _₽_-;_-* &quot;-&quot;??\ _₽_-;_-@_-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Liberation Serif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1" xfId="0" applyBorder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ill="1" applyBorder="1" applyAlignment="1">
      <alignment horizontal="right"/>
    </xf>
    <xf numFmtId="0" fontId="0" fillId="3" borderId="1" xfId="0" applyFill="1" applyBorder="1" applyAlignment="1">
      <alignment horizontal="right" wrapText="1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Alignment="1" applyProtection="1">
      <alignment horizontal="right" wrapText="1"/>
      <protection locked="0"/>
    </xf>
    <xf numFmtId="2" fontId="0" fillId="3" borderId="1" xfId="0" applyNumberFormat="1" applyFill="1" applyBorder="1" applyAlignment="1" applyProtection="1">
      <alignment horizontal="right" wrapText="1"/>
      <protection locked="0"/>
    </xf>
    <xf numFmtId="164" fontId="0" fillId="3" borderId="1" xfId="0" applyNumberFormat="1" applyFill="1" applyBorder="1" applyAlignment="1" applyProtection="1">
      <alignment horizontal="right" wrapText="1"/>
      <protection locked="0"/>
    </xf>
    <xf numFmtId="164" fontId="0" fillId="3" borderId="5" xfId="0" applyNumberFormat="1" applyFill="1" applyBorder="1" applyAlignment="1" applyProtection="1">
      <alignment horizontal="right" wrapText="1"/>
      <protection locked="0"/>
    </xf>
    <xf numFmtId="1" fontId="0" fillId="3" borderId="1" xfId="0" applyNumberFormat="1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 applyProtection="1">
      <alignment wrapText="1"/>
      <protection locked="0"/>
    </xf>
    <xf numFmtId="164" fontId="0" fillId="3" borderId="1" xfId="0" applyNumberFormat="1" applyFill="1" applyBorder="1" applyAlignment="1" applyProtection="1">
      <alignment wrapText="1"/>
      <protection locked="0"/>
    </xf>
    <xf numFmtId="164" fontId="0" fillId="3" borderId="5" xfId="0" applyNumberFormat="1" applyFill="1" applyBorder="1" applyAlignment="1" applyProtection="1">
      <alignment wrapText="1"/>
      <protection locked="0"/>
    </xf>
    <xf numFmtId="0" fontId="2" fillId="3" borderId="1" xfId="0" applyFont="1" applyFill="1" applyBorder="1" applyAlignment="1">
      <alignment horizontal="right"/>
    </xf>
    <xf numFmtId="16" fontId="0" fillId="3" borderId="1" xfId="0" applyNumberFormat="1" applyFill="1" applyBorder="1" applyAlignment="1">
      <alignment horizontal="center"/>
    </xf>
    <xf numFmtId="0" fontId="0" fillId="3" borderId="12" xfId="0" applyFill="1" applyBorder="1" applyAlignment="1">
      <alignment horizontal="right"/>
    </xf>
    <xf numFmtId="2" fontId="2" fillId="3" borderId="1" xfId="0" applyNumberFormat="1" applyFont="1" applyFill="1" applyBorder="1" applyAlignment="1">
      <alignment horizontal="right"/>
    </xf>
    <xf numFmtId="0" fontId="3" fillId="0" borderId="1" xfId="1" applyFont="1" applyFill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" xfId="0" applyFill="1" applyBorder="1" applyProtection="1">
      <protection locked="0"/>
    </xf>
  </cellXfs>
  <cellStyles count="3">
    <cellStyle name="Обычный" xfId="0" builtinId="0"/>
    <cellStyle name="Обычный 2" xfId="1" xr:uid="{00000000-0005-0000-0000-000001000000}"/>
    <cellStyle name="Процентный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K30"/>
  <sheetViews>
    <sheetView showGridLines="0" showRowColHeaders="0" tabSelected="1" workbookViewId="0">
      <selection activeCell="J20" sqref="J2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1" t="s">
        <v>14</v>
      </c>
      <c r="C1" s="32"/>
      <c r="D1" s="33"/>
      <c r="E1" t="s">
        <v>11</v>
      </c>
      <c r="F1" s="8"/>
      <c r="I1" t="s">
        <v>1</v>
      </c>
      <c r="J1" s="7">
        <v>46139</v>
      </c>
    </row>
    <row r="2" spans="1:11" ht="7.5" customHeight="1" thickBot="1"/>
    <row r="3" spans="1:11">
      <c r="A3" s="4" t="s">
        <v>2</v>
      </c>
      <c r="B3" s="5" t="s">
        <v>3</v>
      </c>
      <c r="C3" s="5" t="s">
        <v>12</v>
      </c>
      <c r="D3" s="5" t="s">
        <v>4</v>
      </c>
      <c r="E3" s="5" t="s">
        <v>13</v>
      </c>
      <c r="F3" s="5" t="s">
        <v>5</v>
      </c>
      <c r="G3" s="5" t="s">
        <v>6</v>
      </c>
      <c r="H3" s="9" t="s">
        <v>7</v>
      </c>
      <c r="I3" s="5" t="s">
        <v>8</v>
      </c>
      <c r="J3" s="6" t="s">
        <v>9</v>
      </c>
    </row>
    <row r="4" spans="1:11">
      <c r="A4" s="10" t="s">
        <v>17</v>
      </c>
      <c r="B4" s="11" t="s">
        <v>34</v>
      </c>
      <c r="C4" s="27" t="s">
        <v>23</v>
      </c>
      <c r="D4" s="14" t="s">
        <v>24</v>
      </c>
      <c r="E4" s="15">
        <v>200</v>
      </c>
      <c r="F4" s="15"/>
      <c r="G4" s="15">
        <v>187.3</v>
      </c>
      <c r="H4" s="16">
        <v>7.1</v>
      </c>
      <c r="I4" s="15">
        <v>5.8</v>
      </c>
      <c r="J4" s="15">
        <v>26.6</v>
      </c>
    </row>
    <row r="5" spans="1:11">
      <c r="A5" s="10" t="s">
        <v>16</v>
      </c>
      <c r="B5" s="11"/>
      <c r="C5" s="27"/>
      <c r="D5" s="14" t="s">
        <v>25</v>
      </c>
      <c r="E5" s="15">
        <v>10</v>
      </c>
      <c r="F5" s="15"/>
      <c r="G5" s="15">
        <v>75</v>
      </c>
      <c r="H5" s="16">
        <v>0.06</v>
      </c>
      <c r="I5" s="15">
        <v>8.25</v>
      </c>
      <c r="J5" s="15">
        <v>0.09</v>
      </c>
    </row>
    <row r="6" spans="1:11">
      <c r="A6" s="10"/>
      <c r="B6" s="11" t="s">
        <v>35</v>
      </c>
      <c r="C6" s="13" t="s">
        <v>15</v>
      </c>
      <c r="D6" s="17" t="s">
        <v>43</v>
      </c>
      <c r="E6" s="18">
        <v>30</v>
      </c>
      <c r="F6" s="19"/>
      <c r="G6" s="20">
        <v>82.5</v>
      </c>
      <c r="H6" s="20">
        <v>2.31</v>
      </c>
      <c r="I6" s="20">
        <v>0.81</v>
      </c>
      <c r="J6" s="21">
        <v>16.14</v>
      </c>
    </row>
    <row r="7" spans="1:11">
      <c r="A7" s="10"/>
      <c r="B7" s="11" t="s">
        <v>35</v>
      </c>
      <c r="C7" s="13" t="s">
        <v>15</v>
      </c>
      <c r="D7" s="17" t="s">
        <v>20</v>
      </c>
      <c r="E7" s="18">
        <v>20</v>
      </c>
      <c r="F7" s="19"/>
      <c r="G7" s="15">
        <v>39.1</v>
      </c>
      <c r="H7" s="16">
        <v>1.3</v>
      </c>
      <c r="I7" s="15">
        <v>0.2</v>
      </c>
      <c r="J7" s="15">
        <v>7.9</v>
      </c>
    </row>
    <row r="8" spans="1:11">
      <c r="A8" s="10"/>
      <c r="B8" s="11" t="s">
        <v>36</v>
      </c>
      <c r="C8" s="27" t="s">
        <v>26</v>
      </c>
      <c r="D8" s="14" t="s">
        <v>27</v>
      </c>
      <c r="E8" s="15">
        <v>200</v>
      </c>
      <c r="F8" s="15"/>
      <c r="G8" s="15">
        <v>86</v>
      </c>
      <c r="H8" s="16">
        <v>3.9</v>
      </c>
      <c r="I8" s="15">
        <v>2.9</v>
      </c>
      <c r="J8" s="15">
        <v>11.2</v>
      </c>
    </row>
    <row r="9" spans="1:11">
      <c r="A9" s="10"/>
      <c r="B9" s="11" t="s">
        <v>44</v>
      </c>
      <c r="C9" s="13"/>
      <c r="D9" s="14" t="s">
        <v>47</v>
      </c>
      <c r="E9" s="15">
        <v>200</v>
      </c>
      <c r="F9" s="15"/>
      <c r="G9" s="15">
        <v>97</v>
      </c>
      <c r="H9" s="16">
        <v>1.5</v>
      </c>
      <c r="I9" s="15">
        <v>0.5</v>
      </c>
      <c r="J9" s="15">
        <v>21</v>
      </c>
      <c r="K9" s="28"/>
    </row>
    <row r="10" spans="1:11">
      <c r="A10" s="10"/>
      <c r="B10" s="11"/>
      <c r="C10" s="13"/>
      <c r="D10" s="14" t="s">
        <v>18</v>
      </c>
      <c r="E10" s="15"/>
      <c r="F10" s="29"/>
      <c r="G10" s="29">
        <f t="shared" ref="G10:J10" si="0">G4+G5+G6+G7+G8+G9</f>
        <v>566.90000000000009</v>
      </c>
      <c r="H10" s="29">
        <f t="shared" si="0"/>
        <v>16.170000000000002</v>
      </c>
      <c r="I10" s="29">
        <f t="shared" si="0"/>
        <v>18.46</v>
      </c>
      <c r="J10" s="29">
        <f t="shared" si="0"/>
        <v>82.929999999999993</v>
      </c>
    </row>
    <row r="11" spans="1:11">
      <c r="A11" s="10"/>
      <c r="B11" s="11"/>
      <c r="C11" s="13"/>
      <c r="D11" s="14"/>
      <c r="E11" s="15"/>
      <c r="F11" s="26"/>
      <c r="G11" s="15"/>
      <c r="H11" s="16"/>
      <c r="I11" s="15"/>
      <c r="J11" s="15"/>
    </row>
    <row r="12" spans="1:11">
      <c r="A12" s="10" t="s">
        <v>10</v>
      </c>
      <c r="B12" s="1" t="s">
        <v>37</v>
      </c>
      <c r="C12" s="13" t="s">
        <v>28</v>
      </c>
      <c r="D12" s="14" t="s">
        <v>29</v>
      </c>
      <c r="E12" s="15">
        <v>200</v>
      </c>
      <c r="F12" s="15"/>
      <c r="G12" s="15">
        <v>116.8</v>
      </c>
      <c r="H12" s="16">
        <v>4.24</v>
      </c>
      <c r="I12" s="15">
        <v>4.0199999999999996</v>
      </c>
      <c r="J12" s="15">
        <v>15.92</v>
      </c>
    </row>
    <row r="13" spans="1:11">
      <c r="A13" s="10" t="s">
        <v>16</v>
      </c>
      <c r="B13" s="1" t="s">
        <v>38</v>
      </c>
      <c r="C13" s="13" t="s">
        <v>30</v>
      </c>
      <c r="D13" s="14" t="s">
        <v>31</v>
      </c>
      <c r="E13" s="15">
        <v>70</v>
      </c>
      <c r="F13" s="15"/>
      <c r="G13" s="15">
        <v>206.55</v>
      </c>
      <c r="H13" s="16">
        <v>12.79</v>
      </c>
      <c r="I13" s="15">
        <v>12.23</v>
      </c>
      <c r="J13" s="15">
        <v>11.57</v>
      </c>
    </row>
    <row r="14" spans="1:11">
      <c r="A14" s="10"/>
      <c r="B14" s="1" t="s">
        <v>39</v>
      </c>
      <c r="C14" s="27" t="s">
        <v>22</v>
      </c>
      <c r="D14" s="14" t="s">
        <v>45</v>
      </c>
      <c r="E14" s="15">
        <v>150</v>
      </c>
      <c r="F14" s="15"/>
      <c r="G14" s="15">
        <v>139.4</v>
      </c>
      <c r="H14" s="16">
        <v>3.2</v>
      </c>
      <c r="I14" s="15">
        <v>5.2</v>
      </c>
      <c r="J14" s="15">
        <v>19.8</v>
      </c>
    </row>
    <row r="15" spans="1:11">
      <c r="A15" s="10"/>
      <c r="B15" s="1" t="s">
        <v>40</v>
      </c>
      <c r="C15" s="27" t="s">
        <v>21</v>
      </c>
      <c r="D15" s="14" t="s">
        <v>32</v>
      </c>
      <c r="E15" s="15">
        <v>200</v>
      </c>
      <c r="F15" s="15"/>
      <c r="G15" s="15">
        <v>81</v>
      </c>
      <c r="H15" s="16">
        <v>0.5</v>
      </c>
      <c r="I15" s="15">
        <v>0</v>
      </c>
      <c r="J15" s="15">
        <v>19.8</v>
      </c>
    </row>
    <row r="16" spans="1:11">
      <c r="A16" s="10"/>
      <c r="B16" s="1" t="s">
        <v>35</v>
      </c>
      <c r="C16" s="27"/>
      <c r="D16" s="14" t="s">
        <v>42</v>
      </c>
      <c r="E16" s="15">
        <v>30</v>
      </c>
      <c r="F16" s="15"/>
      <c r="G16" s="15">
        <v>70.3</v>
      </c>
      <c r="H16" s="16">
        <v>2.2999999999999998</v>
      </c>
      <c r="I16" s="15">
        <v>0.25</v>
      </c>
      <c r="J16" s="15">
        <v>14.75</v>
      </c>
    </row>
    <row r="17" spans="1:10">
      <c r="A17" s="10"/>
      <c r="B17" s="1" t="s">
        <v>35</v>
      </c>
      <c r="C17" s="13"/>
      <c r="D17" s="17" t="s">
        <v>19</v>
      </c>
      <c r="E17" s="22">
        <v>30</v>
      </c>
      <c r="F17" s="23"/>
      <c r="G17" s="24">
        <v>58.65</v>
      </c>
      <c r="H17" s="24">
        <v>1.95</v>
      </c>
      <c r="I17" s="24">
        <v>0.3</v>
      </c>
      <c r="J17" s="25">
        <v>11.85</v>
      </c>
    </row>
    <row r="18" spans="1:10">
      <c r="A18" s="10"/>
      <c r="B18" s="1" t="s">
        <v>41</v>
      </c>
      <c r="C18" s="13" t="s">
        <v>46</v>
      </c>
      <c r="D18" s="17" t="s">
        <v>33</v>
      </c>
      <c r="E18" s="22">
        <v>50</v>
      </c>
      <c r="F18" s="23"/>
      <c r="G18" s="24">
        <v>35.799999999999997</v>
      </c>
      <c r="H18" s="24">
        <v>0.6</v>
      </c>
      <c r="I18" s="24">
        <v>2.06</v>
      </c>
      <c r="J18" s="25">
        <v>3.73</v>
      </c>
    </row>
    <row r="19" spans="1:10">
      <c r="A19" s="30"/>
      <c r="B19" s="34" t="s">
        <v>48</v>
      </c>
      <c r="C19" s="13" t="s">
        <v>49</v>
      </c>
      <c r="D19" s="17" t="s">
        <v>50</v>
      </c>
      <c r="E19" s="22">
        <v>60</v>
      </c>
      <c r="F19" s="23"/>
      <c r="G19" s="24">
        <v>12.8</v>
      </c>
      <c r="H19" s="24">
        <v>0.7</v>
      </c>
      <c r="I19" s="24">
        <v>0.1</v>
      </c>
      <c r="J19" s="25">
        <v>2.2999999999999998</v>
      </c>
    </row>
    <row r="20" spans="1:10">
      <c r="A20" s="10"/>
      <c r="B20" s="12"/>
      <c r="C20" s="13"/>
      <c r="D20" s="14" t="s">
        <v>18</v>
      </c>
      <c r="E20" s="15"/>
      <c r="F20" s="29"/>
      <c r="G20" s="29">
        <f>G12+G13+G14+G15+G16+G17+G18+G19</f>
        <v>721.29999999999984</v>
      </c>
      <c r="H20" s="29">
        <f t="shared" ref="H20:J20" si="1">H12+H13+H14+H15+H16+H17+H18+H19</f>
        <v>26.28</v>
      </c>
      <c r="I20" s="29">
        <f t="shared" si="1"/>
        <v>24.16</v>
      </c>
      <c r="J20" s="29">
        <f t="shared" si="1"/>
        <v>99.72</v>
      </c>
    </row>
    <row r="21" spans="1:10">
      <c r="A21" s="2"/>
      <c r="B21" s="12"/>
      <c r="C21" s="13"/>
      <c r="D21" s="14"/>
      <c r="E21" s="15"/>
      <c r="F21" s="26"/>
      <c r="G21" s="15"/>
      <c r="H21" s="16"/>
      <c r="I21" s="15"/>
      <c r="J21" s="15"/>
    </row>
    <row r="22" spans="1:10">
      <c r="A22" s="2"/>
      <c r="B22" s="1"/>
      <c r="C22" s="13"/>
      <c r="D22" s="14"/>
      <c r="E22" s="15"/>
      <c r="F22" s="15"/>
      <c r="G22" s="15"/>
      <c r="H22" s="16"/>
      <c r="I22" s="15"/>
      <c r="J22" s="15"/>
    </row>
    <row r="23" spans="1:10">
      <c r="A23" s="2"/>
      <c r="B23" s="1"/>
      <c r="C23" s="13"/>
      <c r="D23" s="14"/>
      <c r="E23" s="15"/>
      <c r="F23" s="15"/>
      <c r="G23" s="15"/>
      <c r="H23" s="16"/>
      <c r="I23" s="15"/>
      <c r="J23" s="15"/>
    </row>
    <row r="24" spans="1:10">
      <c r="A24" s="2"/>
      <c r="B24" s="1"/>
      <c r="C24" s="27"/>
      <c r="D24" s="14"/>
      <c r="E24" s="15"/>
      <c r="F24" s="15"/>
      <c r="G24" s="15"/>
      <c r="H24" s="16"/>
      <c r="I24" s="15"/>
      <c r="J24" s="15"/>
    </row>
    <row r="25" spans="1:10">
      <c r="A25" s="2"/>
      <c r="B25" s="1"/>
      <c r="C25" s="27"/>
      <c r="D25" s="14"/>
      <c r="E25" s="15"/>
      <c r="F25" s="15"/>
      <c r="G25" s="15"/>
      <c r="H25" s="16"/>
      <c r="I25" s="15"/>
      <c r="J25" s="15"/>
    </row>
    <row r="26" spans="1:10">
      <c r="A26" s="2"/>
      <c r="B26" s="1"/>
      <c r="C26" s="27"/>
      <c r="D26" s="14"/>
      <c r="E26" s="15"/>
      <c r="F26" s="15"/>
      <c r="G26" s="15"/>
      <c r="H26" s="16"/>
      <c r="I26" s="15"/>
      <c r="J26" s="15"/>
    </row>
    <row r="27" spans="1:10">
      <c r="A27" s="2"/>
      <c r="B27" s="1"/>
      <c r="C27" s="13"/>
      <c r="D27" s="17"/>
      <c r="E27" s="22"/>
      <c r="F27" s="23"/>
      <c r="G27" s="24"/>
      <c r="H27" s="24"/>
      <c r="I27" s="24"/>
      <c r="J27" s="25"/>
    </row>
    <row r="28" spans="1:10">
      <c r="A28" s="2"/>
      <c r="B28" s="12"/>
      <c r="C28" s="13"/>
      <c r="D28" s="17"/>
      <c r="E28" s="22"/>
      <c r="F28" s="23"/>
      <c r="G28" s="24"/>
      <c r="H28" s="24"/>
      <c r="I28" s="24"/>
      <c r="J28" s="25"/>
    </row>
    <row r="29" spans="1:10">
      <c r="A29" s="2"/>
      <c r="B29" s="12"/>
      <c r="C29" s="13"/>
      <c r="D29" s="14"/>
      <c r="E29" s="15"/>
      <c r="F29" s="15"/>
      <c r="G29" s="15"/>
      <c r="H29" s="16"/>
      <c r="I29" s="15"/>
      <c r="J29" s="15"/>
    </row>
    <row r="30" spans="1:10" ht="15.75" thickBot="1">
      <c r="A30" s="3"/>
      <c r="B30" s="12"/>
      <c r="C30" s="13"/>
      <c r="D30" s="14"/>
      <c r="E30" s="15"/>
      <c r="F30" s="29"/>
      <c r="G30" s="15"/>
      <c r="H30" s="16"/>
      <c r="I30" s="15"/>
      <c r="J30" s="15"/>
    </row>
  </sheetData>
  <mergeCells count="1">
    <mergeCell ref="B1:D1"/>
  </mergeCells>
  <pageMargins left="0.25" right="0.25" top="0.75" bottom="0.75" header="0.3" footer="0.3"/>
  <pageSetup paperSize="9" scale="7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2026-02-06T06:52:05Z</cp:lastPrinted>
  <dcterms:created xsi:type="dcterms:W3CDTF">2015-06-05T18:19:34Z</dcterms:created>
  <dcterms:modified xsi:type="dcterms:W3CDTF">2026-04-24T06:54:38Z</dcterms:modified>
</cp:coreProperties>
</file>