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748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J28" i="1"/>
  <c r="I28" i="1"/>
  <c r="H28" i="1"/>
  <c r="G28" i="1"/>
  <c r="F28" i="1"/>
  <c r="J10" i="1" l="1"/>
  <c r="F10" i="1" l="1"/>
  <c r="F19" i="1" l="1"/>
  <c r="G10" i="1" l="1"/>
  <c r="G19" i="1"/>
  <c r="H19" i="1"/>
  <c r="I19" i="1"/>
  <c r="J19" i="1"/>
  <c r="I10" i="1" l="1"/>
  <c r="H10" i="1"/>
</calcChain>
</file>

<file path=xl/sharedStrings.xml><?xml version="1.0" encoding="utf-8"?>
<sst xmlns="http://schemas.openxmlformats.org/spreadsheetml/2006/main" count="115" uniqueCount="50">
  <si>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</si>
  <si>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</si>
  <si>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</si>
  <si>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</si>
  <si>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</si>
  <si>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</si>
  <si>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</si>
  <si>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</si>
  <si>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</si>
  <si>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</si>
  <si>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</si>
  <si>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</si>
  <si>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</si>
  <si>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</si>
  <si>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</si>
  <si>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</si>
  <si>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</si>
  <si>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</si>
  <si>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</si>
  <si>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</si>
  <si>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</si>
  <si>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</si>
  <si>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</si>
  <si>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</si>
  <si>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</si>
  <si>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Итого</t>
  </si>
  <si>
    <t>закуска</t>
  </si>
  <si>
    <t>54-5м-2020</t>
  </si>
  <si>
    <t>Котлета из курицы</t>
  </si>
  <si>
    <t>54-11г-2020</t>
  </si>
  <si>
    <t>Пюре картофельное</t>
  </si>
  <si>
    <t>доп</t>
  </si>
  <si>
    <t>Хлеб Чусовской</t>
  </si>
  <si>
    <t>54-2с-2020</t>
  </si>
  <si>
    <t>Борщ с капустой и картофелем со сметаной</t>
  </si>
  <si>
    <t>54-2м-2020</t>
  </si>
  <si>
    <t>Гуляш из говядины</t>
  </si>
  <si>
    <t>54-4г-2020</t>
  </si>
  <si>
    <t>Каша гречневая рассыпчатая</t>
  </si>
  <si>
    <t>54-2хн-2020</t>
  </si>
  <si>
    <t>Компот из кураги</t>
  </si>
  <si>
    <t>Хлеб ржаной</t>
  </si>
  <si>
    <t>МАОУ СОШ №72</t>
  </si>
  <si>
    <t>Чай с сахаром</t>
  </si>
  <si>
    <t>54-2гн-2020</t>
  </si>
  <si>
    <t>Батон йодированный</t>
  </si>
  <si>
    <t>Салат из свежих огурцов и помидор</t>
  </si>
  <si>
    <t>54-5з-2020</t>
  </si>
  <si>
    <t>1-4 кл.</t>
  </si>
  <si>
    <t>с огр.здоровья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</si>
</sst>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0" borderId="0" xfId="0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" fontId="0" fillId="3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horizontal="right" wrapText="1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 wrapText="1"/>
      <protection locked="0"/>
    </xf>
    <xf numFmtId="2" fontId="0" fillId="3" borderId="4" xfId="0" applyNumberFormat="1" applyFill="1" applyBorder="1" applyAlignment="1" applyProtection="1">
      <alignment horizontal="right" wrapText="1"/>
      <protection locked="0"/>
    </xf>
    <xf numFmtId="43" fontId="0" fillId="3" borderId="4" xfId="0" applyNumberFormat="1" applyFill="1" applyBorder="1" applyAlignment="1" applyProtection="1">
      <alignment horizontal="right" wrapText="1"/>
      <protection locked="0"/>
    </xf>
    <xf numFmtId="43" fontId="0" fillId="3" borderId="7" xfId="0" applyNumberFormat="1" applyFill="1" applyBorder="1" applyAlignment="1" applyProtection="1">
      <alignment horizontal="right" wrapText="1"/>
      <protection locked="0"/>
    </xf>
    <xf numFmtId="1" fontId="0" fillId="3" borderId="4" xfId="0" applyNumberFormat="1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wrapText="1"/>
      <protection locked="0"/>
    </xf>
    <xf numFmtId="43" fontId="0" fillId="3" borderId="4" xfId="0" applyNumberFormat="1" applyFill="1" applyBorder="1" applyAlignment="1" applyProtection="1">
      <alignment wrapText="1"/>
      <protection locked="0"/>
    </xf>
    <xf numFmtId="43" fontId="0" fillId="3" borderId="7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topLeftCell="A13" workbookViewId="0">
      <selection activeCell="C41" sqref="C4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24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4" t="s">
        <v>42</v>
      </c>
      <c r="C1" s="45"/>
      <c r="D1" s="46"/>
      <c r="E1" t="s">
        <v>1</v>
      </c>
      <c r="F1" s="1" t="s">
        <v>20</v>
      </c>
      <c r="G1" s="10"/>
      <c r="I1" t="s">
        <v>2</v>
      </c>
      <c r="J1" s="2">
        <v>45610</v>
      </c>
    </row>
    <row r="2" spans="1:11" ht="15.75" thickBot="1" x14ac:dyDescent="0.3"/>
    <row r="3" spans="1:11" ht="15.75" thickBot="1" x14ac:dyDescent="0.3">
      <c r="A3" s="16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1" x14ac:dyDescent="0.25">
      <c r="A4" s="11" t="s">
        <v>13</v>
      </c>
      <c r="B4" s="3" t="s">
        <v>18</v>
      </c>
      <c r="C4" s="30" t="s">
        <v>27</v>
      </c>
      <c r="D4" s="31" t="s">
        <v>28</v>
      </c>
      <c r="E4" s="32">
        <v>70</v>
      </c>
      <c r="F4" s="32">
        <v>36.840000000000003</v>
      </c>
      <c r="G4" s="32">
        <v>117.97</v>
      </c>
      <c r="H4" s="33">
        <v>13.44</v>
      </c>
      <c r="I4" s="32">
        <v>2.99</v>
      </c>
      <c r="J4" s="32">
        <v>9.43</v>
      </c>
      <c r="K4" s="27"/>
    </row>
    <row r="5" spans="1:11" x14ac:dyDescent="0.25">
      <c r="A5" s="12" t="s">
        <v>48</v>
      </c>
      <c r="B5" s="4" t="s">
        <v>19</v>
      </c>
      <c r="C5" s="30" t="s">
        <v>29</v>
      </c>
      <c r="D5" s="31" t="s">
        <v>30</v>
      </c>
      <c r="E5" s="32">
        <v>150</v>
      </c>
      <c r="F5" s="32">
        <v>15.56</v>
      </c>
      <c r="G5" s="32">
        <v>139.4</v>
      </c>
      <c r="H5" s="33">
        <v>3.2</v>
      </c>
      <c r="I5" s="32">
        <v>5.2</v>
      </c>
      <c r="J5" s="32">
        <v>19.8</v>
      </c>
    </row>
    <row r="6" spans="1:11" x14ac:dyDescent="0.25">
      <c r="A6" s="12"/>
      <c r="B6" s="4" t="s">
        <v>15</v>
      </c>
      <c r="C6" s="34" t="s">
        <v>31</v>
      </c>
      <c r="D6" s="35" t="s">
        <v>45</v>
      </c>
      <c r="E6" s="36">
        <v>45</v>
      </c>
      <c r="F6" s="37">
        <v>5.62</v>
      </c>
      <c r="G6" s="38">
        <v>123.75</v>
      </c>
      <c r="H6" s="38">
        <v>3.47</v>
      </c>
      <c r="I6" s="38">
        <v>1.22</v>
      </c>
      <c r="J6" s="39">
        <v>24.21</v>
      </c>
    </row>
    <row r="7" spans="1:11" x14ac:dyDescent="0.25">
      <c r="A7" s="12"/>
      <c r="B7" s="4" t="s">
        <v>15</v>
      </c>
      <c r="C7" s="34" t="s">
        <v>31</v>
      </c>
      <c r="D7" s="35" t="s">
        <v>32</v>
      </c>
      <c r="E7" s="36">
        <v>25</v>
      </c>
      <c r="F7" s="37">
        <v>2.73</v>
      </c>
      <c r="G7" s="32">
        <v>48.88</v>
      </c>
      <c r="H7" s="33">
        <v>1.63</v>
      </c>
      <c r="I7" s="32">
        <v>0.25</v>
      </c>
      <c r="J7" s="32">
        <v>9.8800000000000008</v>
      </c>
    </row>
    <row r="8" spans="1:11" x14ac:dyDescent="0.25">
      <c r="A8" s="12"/>
      <c r="B8" s="4" t="s">
        <v>14</v>
      </c>
      <c r="C8" s="30" t="s">
        <v>44</v>
      </c>
      <c r="D8" s="31" t="s">
        <v>43</v>
      </c>
      <c r="E8" s="32">
        <v>200</v>
      </c>
      <c r="F8" s="32">
        <v>1</v>
      </c>
      <c r="G8" s="32">
        <v>26.8</v>
      </c>
      <c r="H8" s="33">
        <v>0.2</v>
      </c>
      <c r="I8" s="32">
        <v>0</v>
      </c>
      <c r="J8" s="32">
        <v>6.4</v>
      </c>
    </row>
    <row r="9" spans="1:11" x14ac:dyDescent="0.25">
      <c r="A9" s="12"/>
      <c r="B9" s="4"/>
      <c r="C9" s="34" t="s">
        <v>31</v>
      </c>
      <c r="D9" s="31" t="s">
        <v>22</v>
      </c>
      <c r="E9" s="32">
        <v>10</v>
      </c>
      <c r="F9" s="32">
        <v>6.4</v>
      </c>
      <c r="G9" s="32">
        <v>75</v>
      </c>
      <c r="H9" s="33">
        <v>0.06</v>
      </c>
      <c r="I9" s="32">
        <v>8.25</v>
      </c>
      <c r="J9" s="32">
        <v>11.2</v>
      </c>
    </row>
    <row r="10" spans="1:11" s="22" customFormat="1" x14ac:dyDescent="0.25">
      <c r="A10" s="19"/>
      <c r="B10" s="20"/>
      <c r="C10" s="25"/>
      <c r="D10" s="23" t="s">
        <v>25</v>
      </c>
      <c r="E10" s="28"/>
      <c r="F10" s="29">
        <f>F4+F5+F6+F7+F8+F9</f>
        <v>68.150000000000006</v>
      </c>
      <c r="G10" s="29">
        <f>SUM(G4:G9)</f>
        <v>531.79999999999995</v>
      </c>
      <c r="H10" s="29">
        <f>SUM(H4:H9)</f>
        <v>21.999999999999996</v>
      </c>
      <c r="I10" s="29">
        <f>SUM(I4:I9)</f>
        <v>17.910000000000004</v>
      </c>
      <c r="J10" s="29">
        <f>J4+J5+J6+J7+J8+J9</f>
        <v>80.92</v>
      </c>
    </row>
    <row r="11" spans="1:11" ht="15.75" thickBot="1" x14ac:dyDescent="0.3">
      <c r="A11" s="13"/>
      <c r="B11" s="5"/>
      <c r="C11" s="26"/>
      <c r="D11" s="6"/>
      <c r="E11" s="7"/>
      <c r="F11" s="8"/>
      <c r="G11" s="7"/>
      <c r="H11" s="7"/>
      <c r="I11" s="7"/>
      <c r="J11" s="9"/>
    </row>
    <row r="12" spans="1:11" x14ac:dyDescent="0.25">
      <c r="A12" s="11" t="s">
        <v>16</v>
      </c>
      <c r="B12" s="4" t="s">
        <v>17</v>
      </c>
      <c r="C12" s="34" t="s">
        <v>33</v>
      </c>
      <c r="D12" s="31" t="s">
        <v>34</v>
      </c>
      <c r="E12" s="32">
        <v>200</v>
      </c>
      <c r="F12" s="32">
        <v>9.9</v>
      </c>
      <c r="G12" s="32">
        <v>90.24</v>
      </c>
      <c r="H12" s="33">
        <v>1.7</v>
      </c>
      <c r="I12" s="32">
        <v>4.26</v>
      </c>
      <c r="J12" s="32">
        <v>9.68</v>
      </c>
    </row>
    <row r="13" spans="1:11" x14ac:dyDescent="0.25">
      <c r="A13" s="12" t="s">
        <v>48</v>
      </c>
      <c r="B13" s="4" t="s">
        <v>18</v>
      </c>
      <c r="C13" s="34" t="s">
        <v>35</v>
      </c>
      <c r="D13" s="31" t="s">
        <v>36</v>
      </c>
      <c r="E13" s="32">
        <v>90</v>
      </c>
      <c r="F13" s="32">
        <v>64.28</v>
      </c>
      <c r="G13" s="32">
        <v>208.8</v>
      </c>
      <c r="H13" s="33">
        <v>15.19</v>
      </c>
      <c r="I13" s="32">
        <v>14.74</v>
      </c>
      <c r="J13" s="32">
        <v>3.6</v>
      </c>
    </row>
    <row r="14" spans="1:11" x14ac:dyDescent="0.25">
      <c r="A14" s="12"/>
      <c r="B14" s="4" t="s">
        <v>19</v>
      </c>
      <c r="C14" s="30" t="s">
        <v>37</v>
      </c>
      <c r="D14" s="31" t="s">
        <v>38</v>
      </c>
      <c r="E14" s="32">
        <v>150</v>
      </c>
      <c r="F14" s="32">
        <v>7.55</v>
      </c>
      <c r="G14" s="32">
        <v>233.7</v>
      </c>
      <c r="H14" s="33">
        <v>8.1999999999999993</v>
      </c>
      <c r="I14" s="32">
        <v>6.3</v>
      </c>
      <c r="J14" s="32">
        <v>35.9</v>
      </c>
    </row>
    <row r="15" spans="1:11" x14ac:dyDescent="0.25">
      <c r="A15" s="12"/>
      <c r="B15" s="4" t="s">
        <v>21</v>
      </c>
      <c r="C15" s="30" t="s">
        <v>39</v>
      </c>
      <c r="D15" s="31" t="s">
        <v>40</v>
      </c>
      <c r="E15" s="32">
        <v>200</v>
      </c>
      <c r="F15" s="32">
        <v>5.31</v>
      </c>
      <c r="G15" s="32">
        <v>66.900000000000006</v>
      </c>
      <c r="H15" s="33">
        <v>1</v>
      </c>
      <c r="I15" s="32">
        <v>0.1</v>
      </c>
      <c r="J15" s="32">
        <v>15.7</v>
      </c>
    </row>
    <row r="16" spans="1:11" x14ac:dyDescent="0.25">
      <c r="A16" s="12"/>
      <c r="B16" s="4" t="s">
        <v>15</v>
      </c>
      <c r="C16" s="30" t="s">
        <v>31</v>
      </c>
      <c r="D16" s="31" t="s">
        <v>23</v>
      </c>
      <c r="E16" s="32">
        <v>30</v>
      </c>
      <c r="F16" s="32">
        <v>2.95</v>
      </c>
      <c r="G16" s="32">
        <v>51.2</v>
      </c>
      <c r="H16" s="33">
        <v>2</v>
      </c>
      <c r="I16" s="32">
        <v>0.4</v>
      </c>
      <c r="J16" s="32">
        <v>10</v>
      </c>
    </row>
    <row r="17" spans="1:11" x14ac:dyDescent="0.25">
      <c r="A17" s="12"/>
      <c r="B17" s="4" t="s">
        <v>15</v>
      </c>
      <c r="C17" s="34" t="s">
        <v>31</v>
      </c>
      <c r="D17" s="35" t="s">
        <v>41</v>
      </c>
      <c r="E17" s="40">
        <v>30</v>
      </c>
      <c r="F17" s="41">
        <v>3.28</v>
      </c>
      <c r="G17" s="42">
        <v>58.65</v>
      </c>
      <c r="H17" s="42">
        <v>1.95</v>
      </c>
      <c r="I17" s="42">
        <v>0.3</v>
      </c>
      <c r="J17" s="43">
        <v>11.85</v>
      </c>
    </row>
    <row r="18" spans="1:11" x14ac:dyDescent="0.25">
      <c r="A18" s="12"/>
      <c r="B18" s="4" t="s">
        <v>26</v>
      </c>
      <c r="C18" s="34" t="s">
        <v>47</v>
      </c>
      <c r="D18" s="35" t="s">
        <v>46</v>
      </c>
      <c r="E18" s="40">
        <v>60</v>
      </c>
      <c r="F18" s="41">
        <v>12.14</v>
      </c>
      <c r="G18" s="42">
        <v>37.6</v>
      </c>
      <c r="H18" s="42">
        <v>0.6</v>
      </c>
      <c r="I18" s="42">
        <v>3.1</v>
      </c>
      <c r="J18" s="43">
        <v>1.8</v>
      </c>
    </row>
    <row r="19" spans="1:11" s="22" customFormat="1" x14ac:dyDescent="0.25">
      <c r="A19" s="19"/>
      <c r="B19" s="20"/>
      <c r="C19" s="25"/>
      <c r="D19" s="21" t="s">
        <v>24</v>
      </c>
      <c r="E19" s="28"/>
      <c r="F19" s="29">
        <f>F12+F13+F14+F15+F16+F17+F18</f>
        <v>105.41000000000001</v>
      </c>
      <c r="G19" s="29">
        <f>SUM(G12:G18)</f>
        <v>747.09</v>
      </c>
      <c r="H19" s="29">
        <f>SUM(H12:H18)</f>
        <v>30.64</v>
      </c>
      <c r="I19" s="29">
        <f>SUM(I12:I18)</f>
        <v>29.200000000000003</v>
      </c>
      <c r="J19" s="29">
        <f>SUM(J12:J18)</f>
        <v>88.529999999999987</v>
      </c>
    </row>
    <row r="20" spans="1:11" ht="15.75" thickBot="1" x14ac:dyDescent="0.3">
      <c r="A20" s="13"/>
      <c r="B20" s="5"/>
      <c r="C20" s="26"/>
      <c r="D20" s="6"/>
      <c r="E20" s="7"/>
      <c r="F20" s="8"/>
      <c r="G20" s="17"/>
      <c r="H20" s="17"/>
      <c r="I20" s="17"/>
      <c r="J20" s="18"/>
    </row>
    <row r="21" spans="1:11" ht="15.75" thickBot="1" x14ac:dyDescent="0.3">
      <c r="A21" s="16" t="s">
        <v>3</v>
      </c>
      <c r="B21" s="14" t="s">
        <v>4</v>
      </c>
      <c r="C21" s="14" t="s">
        <v>5</v>
      </c>
      <c r="D21" s="14" t="s">
        <v>6</v>
      </c>
      <c r="E21" s="14" t="s">
        <v>7</v>
      </c>
      <c r="F21" s="14" t="s">
        <v>8</v>
      </c>
      <c r="G21" s="14" t="s">
        <v>9</v>
      </c>
      <c r="H21" s="14" t="s">
        <v>10</v>
      </c>
      <c r="I21" s="14" t="s">
        <v>11</v>
      </c>
      <c r="J21" s="15" t="s">
        <v>12</v>
      </c>
    </row>
    <row r="22" spans="1:11" x14ac:dyDescent="0.25">
      <c r="A22" s="11" t="s">
        <v>13</v>
      </c>
      <c r="B22" s="3" t="s">
        <v>18</v>
      </c>
      <c r="C22" s="30" t="s">
        <v>27</v>
      </c>
      <c r="D22" s="31" t="s">
        <v>28</v>
      </c>
      <c r="E22" s="32">
        <v>70</v>
      </c>
      <c r="F22" s="32">
        <v>36.840000000000003</v>
      </c>
      <c r="G22" s="32">
        <v>117.97</v>
      </c>
      <c r="H22" s="33">
        <v>13.44</v>
      </c>
      <c r="I22" s="32">
        <v>2.99</v>
      </c>
      <c r="J22" s="32">
        <v>9.43</v>
      </c>
      <c r="K22" s="27"/>
    </row>
    <row r="23" spans="1:11" x14ac:dyDescent="0.25">
      <c r="A23" s="12" t="s">
        <v>48</v>
      </c>
      <c r="B23" s="4" t="s">
        <v>19</v>
      </c>
      <c r="C23" s="30" t="s">
        <v>29</v>
      </c>
      <c r="D23" s="31" t="s">
        <v>30</v>
      </c>
      <c r="E23" s="32">
        <v>150</v>
      </c>
      <c r="F23" s="32">
        <v>15.56</v>
      </c>
      <c r="G23" s="32">
        <v>139.4</v>
      </c>
      <c r="H23" s="33">
        <v>3.2</v>
      </c>
      <c r="I23" s="32">
        <v>5.2</v>
      </c>
      <c r="J23" s="32">
        <v>19.8</v>
      </c>
    </row>
    <row r="24" spans="1:11" x14ac:dyDescent="0.25">
      <c r="A24" s="12" t="s">
        <v>49</v>
      </c>
      <c r="B24" s="4" t="s">
        <v>15</v>
      </c>
      <c r="C24" s="34" t="s">
        <v>31</v>
      </c>
      <c r="D24" s="35" t="s">
        <v>45</v>
      </c>
      <c r="E24" s="36">
        <v>45</v>
      </c>
      <c r="F24" s="37">
        <v>5.62</v>
      </c>
      <c r="G24" s="38">
        <v>123.75</v>
      </c>
      <c r="H24" s="38">
        <v>3.47</v>
      </c>
      <c r="I24" s="38">
        <v>1.22</v>
      </c>
      <c r="J24" s="39">
        <v>24.21</v>
      </c>
    </row>
    <row r="25" spans="1:11" x14ac:dyDescent="0.25">
      <c r="A25" s="12"/>
      <c r="B25" s="4" t="s">
        <v>15</v>
      </c>
      <c r="C25" s="34" t="s">
        <v>31</v>
      </c>
      <c r="D25" s="35" t="s">
        <v>32</v>
      </c>
      <c r="E25" s="36">
        <v>25</v>
      </c>
      <c r="F25" s="37">
        <v>2.73</v>
      </c>
      <c r="G25" s="32">
        <v>48.88</v>
      </c>
      <c r="H25" s="33">
        <v>1.63</v>
      </c>
      <c r="I25" s="32">
        <v>0.25</v>
      </c>
      <c r="J25" s="32">
        <v>9.8800000000000008</v>
      </c>
    </row>
    <row r="26" spans="1:11" x14ac:dyDescent="0.25">
      <c r="A26" s="12"/>
      <c r="B26" s="4" t="s">
        <v>14</v>
      </c>
      <c r="C26" s="30" t="s">
        <v>44</v>
      </c>
      <c r="D26" s="31" t="s">
        <v>43</v>
      </c>
      <c r="E26" s="32">
        <v>200</v>
      </c>
      <c r="F26" s="32">
        <v>1</v>
      </c>
      <c r="G26" s="32">
        <v>26.8</v>
      </c>
      <c r="H26" s="33">
        <v>0.2</v>
      </c>
      <c r="I26" s="32">
        <v>0</v>
      </c>
      <c r="J26" s="32">
        <v>6.4</v>
      </c>
    </row>
    <row r="27" spans="1:11" x14ac:dyDescent="0.25">
      <c r="A27" s="12"/>
      <c r="B27" s="4"/>
      <c r="C27" s="34" t="s">
        <v>31</v>
      </c>
      <c r="D27" s="31" t="s">
        <v>22</v>
      </c>
      <c r="E27" s="32">
        <v>10</v>
      </c>
      <c r="F27" s="32">
        <v>6.4</v>
      </c>
      <c r="G27" s="32">
        <v>75</v>
      </c>
      <c r="H27" s="33">
        <v>0.06</v>
      </c>
      <c r="I27" s="32">
        <v>8.25</v>
      </c>
      <c r="J27" s="32">
        <v>11.2</v>
      </c>
    </row>
    <row r="28" spans="1:11" x14ac:dyDescent="0.25">
      <c r="A28" s="19"/>
      <c r="B28" s="20"/>
      <c r="C28" s="25"/>
      <c r="D28" s="23" t="s">
        <v>25</v>
      </c>
      <c r="E28" s="28"/>
      <c r="F28" s="29">
        <f>F22+F23+F24+F25+F26+F27</f>
        <v>68.150000000000006</v>
      </c>
      <c r="G28" s="29">
        <f>SUM(G22:G27)</f>
        <v>531.79999999999995</v>
      </c>
      <c r="H28" s="29">
        <f>SUM(H22:H27)</f>
        <v>21.999999999999996</v>
      </c>
      <c r="I28" s="29">
        <f>SUM(I22:I27)</f>
        <v>17.910000000000004</v>
      </c>
      <c r="J28" s="29">
        <f>J22+J23+J24+J25+J26+J27</f>
        <v>80.92</v>
      </c>
      <c r="K28" s="22"/>
    </row>
    <row r="29" spans="1:11" ht="15.75" thickBot="1" x14ac:dyDescent="0.3">
      <c r="A29" s="13"/>
      <c r="B29" s="5"/>
      <c r="C29" s="26"/>
      <c r="D29" s="6"/>
      <c r="E29" s="7"/>
      <c r="F29" s="8"/>
      <c r="G29" s="7"/>
      <c r="H29" s="7"/>
      <c r="I29" s="7"/>
      <c r="J29" s="9"/>
    </row>
    <row r="30" spans="1:11" x14ac:dyDescent="0.25">
      <c r="A30" s="11" t="s">
        <v>16</v>
      </c>
      <c r="B30" s="4" t="s">
        <v>17</v>
      </c>
      <c r="C30" s="34" t="s">
        <v>33</v>
      </c>
      <c r="D30" s="31" t="s">
        <v>34</v>
      </c>
      <c r="E30" s="32">
        <v>200</v>
      </c>
      <c r="F30" s="32">
        <v>9.9</v>
      </c>
      <c r="G30" s="32">
        <v>90.24</v>
      </c>
      <c r="H30" s="33">
        <v>1.7</v>
      </c>
      <c r="I30" s="32">
        <v>4.26</v>
      </c>
      <c r="J30" s="32">
        <v>9.68</v>
      </c>
    </row>
    <row r="31" spans="1:11" x14ac:dyDescent="0.25">
      <c r="A31" s="12" t="s">
        <v>48</v>
      </c>
      <c r="B31" s="4" t="s">
        <v>18</v>
      </c>
      <c r="C31" s="34" t="s">
        <v>35</v>
      </c>
      <c r="D31" s="31" t="s">
        <v>36</v>
      </c>
      <c r="E31" s="32">
        <v>90</v>
      </c>
      <c r="F31" s="32">
        <v>64.28</v>
      </c>
      <c r="G31" s="32">
        <v>208.8</v>
      </c>
      <c r="H31" s="33">
        <v>15.19</v>
      </c>
      <c r="I31" s="32">
        <v>14.74</v>
      </c>
      <c r="J31" s="32">
        <v>3.6</v>
      </c>
    </row>
    <row r="32" spans="1:11" x14ac:dyDescent="0.25">
      <c r="A32" s="12" t="s">
        <v>49</v>
      </c>
      <c r="B32" s="4" t="s">
        <v>19</v>
      </c>
      <c r="C32" s="30" t="s">
        <v>37</v>
      </c>
      <c r="D32" s="31" t="s">
        <v>38</v>
      </c>
      <c r="E32" s="32">
        <v>150</v>
      </c>
      <c r="F32" s="32">
        <v>7.55</v>
      </c>
      <c r="G32" s="32">
        <v>233.7</v>
      </c>
      <c r="H32" s="33">
        <v>8.1999999999999993</v>
      </c>
      <c r="I32" s="32">
        <v>6.3</v>
      </c>
      <c r="J32" s="32">
        <v>35.9</v>
      </c>
    </row>
    <row r="33" spans="1:11" x14ac:dyDescent="0.25">
      <c r="A33" s="12"/>
      <c r="B33" s="4" t="s">
        <v>21</v>
      </c>
      <c r="C33" s="30" t="s">
        <v>39</v>
      </c>
      <c r="D33" s="31" t="s">
        <v>40</v>
      </c>
      <c r="E33" s="32">
        <v>200</v>
      </c>
      <c r="F33" s="32">
        <v>5.31</v>
      </c>
      <c r="G33" s="32">
        <v>66.900000000000006</v>
      </c>
      <c r="H33" s="33">
        <v>1</v>
      </c>
      <c r="I33" s="32">
        <v>0.1</v>
      </c>
      <c r="J33" s="32">
        <v>15.7</v>
      </c>
    </row>
    <row r="34" spans="1:11" x14ac:dyDescent="0.25">
      <c r="A34" s="12"/>
      <c r="B34" s="4" t="s">
        <v>15</v>
      </c>
      <c r="C34" s="30" t="s">
        <v>31</v>
      </c>
      <c r="D34" s="31" t="s">
        <v>23</v>
      </c>
      <c r="E34" s="32">
        <v>30</v>
      </c>
      <c r="F34" s="32">
        <v>2.95</v>
      </c>
      <c r="G34" s="32">
        <v>51.2</v>
      </c>
      <c r="H34" s="33">
        <v>2</v>
      </c>
      <c r="I34" s="32">
        <v>0.4</v>
      </c>
      <c r="J34" s="32">
        <v>10</v>
      </c>
    </row>
    <row r="35" spans="1:11" x14ac:dyDescent="0.25">
      <c r="A35" s="12"/>
      <c r="B35" s="4" t="s">
        <v>15</v>
      </c>
      <c r="C35" s="34" t="s">
        <v>31</v>
      </c>
      <c r="D35" s="35" t="s">
        <v>41</v>
      </c>
      <c r="E35" s="40">
        <v>30</v>
      </c>
      <c r="F35" s="41">
        <v>3.28</v>
      </c>
      <c r="G35" s="42">
        <v>58.65</v>
      </c>
      <c r="H35" s="42">
        <v>1.95</v>
      </c>
      <c r="I35" s="42">
        <v>0.3</v>
      </c>
      <c r="J35" s="43">
        <v>11.85</v>
      </c>
    </row>
    <row r="36" spans="1:11" x14ac:dyDescent="0.25">
      <c r="A36" s="12"/>
      <c r="B36" s="4" t="s">
        <v>26</v>
      </c>
      <c r="C36" s="34" t="s">
        <v>47</v>
      </c>
      <c r="D36" s="35" t="s">
        <v>46</v>
      </c>
      <c r="E36" s="40">
        <v>60</v>
      </c>
      <c r="F36" s="41">
        <v>12.14</v>
      </c>
      <c r="G36" s="42">
        <v>37.6</v>
      </c>
      <c r="H36" s="42">
        <v>0.6</v>
      </c>
      <c r="I36" s="42">
        <v>3.1</v>
      </c>
      <c r="J36" s="43">
        <v>1.8</v>
      </c>
    </row>
    <row r="37" spans="1:11" x14ac:dyDescent="0.25">
      <c r="A37" s="19"/>
      <c r="B37" s="20"/>
      <c r="C37" s="25"/>
      <c r="D37" s="21" t="s">
        <v>24</v>
      </c>
      <c r="E37" s="28"/>
      <c r="F37" s="29">
        <f>F30+F31+F32+F33+F34+F35+F36</f>
        <v>105.41000000000001</v>
      </c>
      <c r="G37" s="29">
        <f>SUM(G30:G36)</f>
        <v>747.09</v>
      </c>
      <c r="H37" s="29">
        <f>SUM(H30:H36)</f>
        <v>30.64</v>
      </c>
      <c r="I37" s="29">
        <f>SUM(I30:I36)</f>
        <v>29.200000000000003</v>
      </c>
      <c r="J37" s="29">
        <f>SUM(J30:J36)</f>
        <v>88.529999999999987</v>
      </c>
      <c r="K37" s="2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2024-11-15T06:03:26Z</dcterms:modified>
</cp:coreProperties>
</file>